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KREDIT\ALLG\Abwicklung\FORMULARE\"/>
    </mc:Choice>
  </mc:AlternateContent>
  <bookViews>
    <workbookView xWindow="0" yWindow="0" windowWidth="28800" windowHeight="12435"/>
  </bookViews>
  <sheets>
    <sheet name="Personalkosten" sheetId="1" r:id="rId1"/>
    <sheet name="Material" sheetId="4" r:id="rId2"/>
  </sheets>
  <calcPr calcId="162913"/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E11" i="4"/>
  <c r="H5" i="4"/>
  <c r="H6" i="4"/>
  <c r="H7" i="4"/>
  <c r="H8" i="4"/>
  <c r="H9" i="4"/>
  <c r="H10" i="4"/>
  <c r="H11" i="4"/>
  <c r="E13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12" i="4" l="1"/>
  <c r="E12" i="4"/>
  <c r="K11" i="1" l="1"/>
  <c r="K12" i="1"/>
  <c r="K13" i="1"/>
  <c r="K14" i="1"/>
  <c r="K15" i="1"/>
  <c r="K16" i="1"/>
  <c r="K17" i="1"/>
  <c r="K18" i="1"/>
  <c r="K19" i="1"/>
  <c r="K20" i="1"/>
  <c r="K21" i="1"/>
  <c r="H11" i="1"/>
  <c r="H15" i="1"/>
  <c r="H19" i="1"/>
  <c r="H20" i="1"/>
  <c r="F11" i="1"/>
  <c r="F12" i="1"/>
  <c r="H12" i="1" s="1"/>
  <c r="F13" i="1"/>
  <c r="H13" i="1" s="1"/>
  <c r="F14" i="1"/>
  <c r="H14" i="1" s="1"/>
  <c r="F15" i="1"/>
  <c r="F16" i="1"/>
  <c r="H16" i="1" s="1"/>
  <c r="F17" i="1"/>
  <c r="H17" i="1" s="1"/>
  <c r="F18" i="1"/>
  <c r="H18" i="1" s="1"/>
  <c r="F19" i="1"/>
  <c r="K4" i="1"/>
  <c r="K5" i="1"/>
  <c r="K6" i="1"/>
  <c r="K7" i="1"/>
  <c r="K8" i="1"/>
  <c r="K9" i="1"/>
  <c r="H7" i="1"/>
  <c r="F4" i="1"/>
  <c r="H4" i="1" s="1"/>
  <c r="F5" i="1"/>
  <c r="H5" i="1" s="1"/>
  <c r="F6" i="1"/>
  <c r="H6" i="1" s="1"/>
  <c r="F7" i="1"/>
  <c r="F8" i="1"/>
  <c r="H8" i="1" s="1"/>
  <c r="F9" i="1"/>
  <c r="H9" i="1" s="1"/>
  <c r="F10" i="1"/>
  <c r="H10" i="1" s="1"/>
  <c r="K10" i="1" l="1"/>
</calcChain>
</file>

<file path=xl/sharedStrings.xml><?xml version="1.0" encoding="utf-8"?>
<sst xmlns="http://schemas.openxmlformats.org/spreadsheetml/2006/main" count="33" uniqueCount="28">
  <si>
    <t>Tätigkeit</t>
  </si>
  <si>
    <t>Funktion
im Unternehmen</t>
  </si>
  <si>
    <t>Name
Mitarbeiter</t>
  </si>
  <si>
    <t>Bezug/
brutto</t>
  </si>
  <si>
    <t>Wochen-
stunden</t>
  </si>
  <si>
    <t>h-Satz
(berechnet)</t>
  </si>
  <si>
    <t>Stunden
beantragt</t>
  </si>
  <si>
    <t>Kosten
beantragt</t>
  </si>
  <si>
    <t>Pos. Lt.
Vertrag</t>
  </si>
  <si>
    <t>Stunden
abgerechnet</t>
  </si>
  <si>
    <t>Kosten
abgerechnet</t>
  </si>
  <si>
    <t>Bauarbeiten</t>
  </si>
  <si>
    <t>b1</t>
  </si>
  <si>
    <t>steve job</t>
  </si>
  <si>
    <t>Maurer</t>
  </si>
  <si>
    <t>Abrechnung:</t>
  </si>
  <si>
    <t>Formel&gt;</t>
  </si>
  <si>
    <t>Beispiel:</t>
  </si>
  <si>
    <t>P</t>
  </si>
  <si>
    <t>Art des Materials</t>
  </si>
  <si>
    <t>Preis pro Einheit</t>
  </si>
  <si>
    <t>Einheit</t>
  </si>
  <si>
    <t>m³</t>
  </si>
  <si>
    <t>Schnittholz Fichte</t>
  </si>
  <si>
    <t>Menge (Einheiten)</t>
  </si>
  <si>
    <t>Pos. lt.
Vertrag</t>
  </si>
  <si>
    <t>verbrauchte Menge (Einheiten)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</si>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</sst>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0" fillId="0" borderId="1" xfId="0" applyBorder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Fill="1" applyProtection="1">
      <protection locked="0"/>
    </xf>
    <xf numFmtId="0" fontId="0" fillId="0" borderId="0" xfId="0" applyProtection="1">
      <protection locked="0"/>
    </xf>
    <xf numFmtId="2" fontId="2" fillId="2" borderId="0" xfId="0" applyNumberFormat="1" applyFont="1" applyFill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4" fontId="2" fillId="0" borderId="2" xfId="0" applyNumberFormat="1" applyFont="1" applyBorder="1" applyAlignment="1" applyProtection="1">
      <alignment horizontal="center" wrapText="1"/>
      <protection locked="0"/>
    </xf>
    <xf numFmtId="2" fontId="2" fillId="0" borderId="2" xfId="0" applyNumberFormat="1" applyFont="1" applyBorder="1" applyAlignment="1" applyProtection="1">
      <alignment horizontal="center" wrapText="1"/>
      <protection locked="0"/>
    </xf>
    <xf numFmtId="1" fontId="2" fillId="0" borderId="2" xfId="0" applyNumberFormat="1" applyFont="1" applyBorder="1" applyAlignment="1" applyProtection="1">
      <alignment horizontal="center" wrapText="1"/>
      <protection locked="0"/>
    </xf>
    <xf numFmtId="2" fontId="2" fillId="2" borderId="3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wrapText="1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Protection="1">
      <protection locked="0"/>
    </xf>
    <xf numFmtId="2" fontId="0" fillId="0" borderId="0" xfId="0" applyNumberFormat="1" applyProtection="1"/>
    <xf numFmtId="2" fontId="2" fillId="0" borderId="2" xfId="0" applyNumberFormat="1" applyFont="1" applyBorder="1" applyAlignment="1" applyProtection="1">
      <alignment horizontal="center" wrapText="1"/>
    </xf>
    <xf numFmtId="2" fontId="1" fillId="0" borderId="0" xfId="0" applyNumberFormat="1" applyFont="1" applyProtection="1"/>
    <xf numFmtId="4" fontId="0" fillId="0" borderId="0" xfId="0" applyNumberFormat="1" applyProtection="1"/>
    <xf numFmtId="4" fontId="2" fillId="0" borderId="2" xfId="0" applyNumberFormat="1" applyFont="1" applyBorder="1" applyAlignment="1" applyProtection="1">
      <alignment horizontal="center" wrapText="1"/>
    </xf>
    <xf numFmtId="4" fontId="1" fillId="0" borderId="4" xfId="0" applyNumberFormat="1" applyFont="1" applyBorder="1" applyProtection="1"/>
    <xf numFmtId="4" fontId="0" fillId="0" borderId="4" xfId="0" applyNumberFormat="1" applyBorder="1" applyProtection="1"/>
    <xf numFmtId="4" fontId="0" fillId="0" borderId="0" xfId="0" applyNumberFormat="1" applyFill="1" applyProtection="1"/>
    <xf numFmtId="4" fontId="2" fillId="2" borderId="2" xfId="0" applyNumberFormat="1" applyFont="1" applyFill="1" applyBorder="1" applyAlignment="1" applyProtection="1">
      <alignment horizontal="center" wrapText="1"/>
    </xf>
    <xf numFmtId="4" fontId="1" fillId="2" borderId="0" xfId="0" applyNumberFormat="1" applyFont="1" applyFill="1" applyProtection="1"/>
    <xf numFmtId="4" fontId="0" fillId="2" borderId="0" xfId="0" applyNumberFormat="1" applyFill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4" fontId="0" fillId="0" borderId="0" xfId="0" applyNumberFormat="1"/>
    <xf numFmtId="2" fontId="2" fillId="2" borderId="0" xfId="0" applyNumberFormat="1" applyFont="1" applyFill="1" applyAlignment="1" applyProtection="1">
      <alignment horizontal="lef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workbookViewId="0">
      <selection activeCell="K10" sqref="K10"/>
    </sheetView>
  </sheetViews>
  <sheetFormatPr baseColWidth="10" defaultColWidth="11.5703125" defaultRowHeight="15" x14ac:dyDescent="0.25"/>
  <cols>
    <col min="1" max="1" width="13.140625" style="7" bestFit="1" customWidth="1"/>
    <col min="2" max="2" width="17" style="7" bestFit="1" customWidth="1"/>
    <col min="3" max="3" width="17.5703125" style="7" customWidth="1"/>
    <col min="4" max="4" width="11.42578125" style="3"/>
    <col min="5" max="5" width="11.42578125" style="4"/>
    <col min="6" max="6" width="11.42578125" style="18"/>
    <col min="7" max="7" width="9.5703125" style="5" bestFit="1" customWidth="1"/>
    <col min="8" max="8" width="11.42578125" style="21"/>
    <col min="9" max="9" width="11.42578125" style="17"/>
    <col min="10" max="10" width="14.28515625" style="17" customWidth="1"/>
    <col min="11" max="11" width="15.5703125" style="28" customWidth="1"/>
    <col min="12" max="16384" width="11.5703125" style="7"/>
  </cols>
  <sheetData>
    <row r="1" spans="1:11" x14ac:dyDescent="0.25">
      <c r="A1" s="1" t="s">
        <v>18</v>
      </c>
      <c r="B1" s="2"/>
      <c r="C1" s="2"/>
      <c r="I1" s="6"/>
      <c r="J1" s="6"/>
      <c r="K1" s="25"/>
    </row>
    <row r="2" spans="1:11" ht="37.15" customHeight="1" x14ac:dyDescent="0.25">
      <c r="E2" s="4" t="s">
        <v>16</v>
      </c>
      <c r="I2" s="8" t="s">
        <v>15</v>
      </c>
      <c r="J2" s="6"/>
      <c r="K2" s="25"/>
    </row>
    <row r="3" spans="1:11" ht="45" x14ac:dyDescent="0.25">
      <c r="A3" s="9" t="s">
        <v>0</v>
      </c>
      <c r="B3" s="10" t="s">
        <v>2</v>
      </c>
      <c r="C3" s="10" t="s">
        <v>1</v>
      </c>
      <c r="D3" s="11" t="s">
        <v>3</v>
      </c>
      <c r="E3" s="12" t="s">
        <v>4</v>
      </c>
      <c r="F3" s="19" t="s">
        <v>5</v>
      </c>
      <c r="G3" s="13" t="s">
        <v>6</v>
      </c>
      <c r="H3" s="22" t="s">
        <v>7</v>
      </c>
      <c r="I3" s="14" t="s">
        <v>8</v>
      </c>
      <c r="J3" s="15" t="s">
        <v>9</v>
      </c>
      <c r="K3" s="26" t="s">
        <v>10</v>
      </c>
    </row>
    <row r="4" spans="1:11" x14ac:dyDescent="0.25">
      <c r="F4" s="20" t="str">
        <f t="shared" ref="F4:F9" si="0">IF(AND(ISNUMBER(D4),ISNUMBER(E4)),D4/(E4*4.33)*1.85,"")</f>
        <v/>
      </c>
      <c r="H4" s="23" t="str">
        <f t="shared" ref="H4:H9" si="1">IF(AND(ISNUMBER(F4),ISNUMBER(G4)),G4*F4,"")</f>
        <v/>
      </c>
      <c r="I4" s="16"/>
      <c r="K4" s="27" t="str">
        <f t="shared" ref="K4:K9" si="2">IF(AND(ISNUMBER(J4),ISTEXT(I4)),J4*F4,"")</f>
        <v/>
      </c>
    </row>
    <row r="5" spans="1:11" x14ac:dyDescent="0.25">
      <c r="F5" s="20" t="str">
        <f t="shared" si="0"/>
        <v/>
      </c>
      <c r="H5" s="23" t="str">
        <f t="shared" si="1"/>
        <v/>
      </c>
      <c r="I5" s="16"/>
      <c r="K5" s="27" t="str">
        <f t="shared" si="2"/>
        <v/>
      </c>
    </row>
    <row r="6" spans="1:11" x14ac:dyDescent="0.25">
      <c r="F6" s="20" t="str">
        <f t="shared" si="0"/>
        <v/>
      </c>
      <c r="H6" s="23" t="str">
        <f t="shared" si="1"/>
        <v/>
      </c>
      <c r="I6" s="16"/>
      <c r="K6" s="27" t="str">
        <f t="shared" si="2"/>
        <v/>
      </c>
    </row>
    <row r="7" spans="1:11" x14ac:dyDescent="0.25">
      <c r="F7" s="20" t="str">
        <f t="shared" si="0"/>
        <v/>
      </c>
      <c r="H7" s="23" t="str">
        <f t="shared" si="1"/>
        <v/>
      </c>
      <c r="I7" s="16"/>
      <c r="K7" s="27" t="str">
        <f t="shared" si="2"/>
        <v/>
      </c>
    </row>
    <row r="8" spans="1:11" x14ac:dyDescent="0.25">
      <c r="F8" s="20" t="str">
        <f t="shared" si="0"/>
        <v/>
      </c>
      <c r="H8" s="23" t="str">
        <f t="shared" si="1"/>
        <v/>
      </c>
      <c r="I8" s="16"/>
      <c r="K8" s="27" t="str">
        <f t="shared" si="2"/>
        <v/>
      </c>
    </row>
    <row r="9" spans="1:11" x14ac:dyDescent="0.25">
      <c r="A9" s="7" t="s">
        <v>17</v>
      </c>
      <c r="F9" s="20" t="str">
        <f t="shared" si="0"/>
        <v/>
      </c>
      <c r="H9" s="23" t="str">
        <f t="shared" si="1"/>
        <v/>
      </c>
      <c r="I9" s="16"/>
      <c r="K9" s="27" t="str">
        <f t="shared" si="2"/>
        <v/>
      </c>
    </row>
    <row r="10" spans="1:11" x14ac:dyDescent="0.25">
      <c r="A10" s="7" t="s">
        <v>11</v>
      </c>
      <c r="B10" s="7" t="s">
        <v>13</v>
      </c>
      <c r="C10" s="7" t="s">
        <v>14</v>
      </c>
      <c r="D10" s="3">
        <v>2000</v>
      </c>
      <c r="E10" s="4">
        <v>40</v>
      </c>
      <c r="F10" s="20">
        <f t="shared" ref="F10:F19" si="3">IF(AND(ISNUMBER(D10),ISNUMBER(E10)),D10/(E10*4.33)*1.85,"")</f>
        <v>21.362586605080836</v>
      </c>
      <c r="G10" s="5">
        <v>11</v>
      </c>
      <c r="H10" s="23">
        <f>IF(AND(ISNUMBER(F10),ISNUMBER(G10)),G10*F10,"")</f>
        <v>234.9884526558892</v>
      </c>
      <c r="I10" s="16" t="s">
        <v>12</v>
      </c>
      <c r="J10" s="17">
        <v>10</v>
      </c>
      <c r="K10" s="27">
        <f>IF(AND(ISNUMBER(J10),ISTEXT(I10)),J10*F10,"")</f>
        <v>213.62586605080836</v>
      </c>
    </row>
    <row r="11" spans="1:11" x14ac:dyDescent="0.25">
      <c r="F11" s="20" t="str">
        <f t="shared" si="3"/>
        <v/>
      </c>
      <c r="H11" s="23" t="str">
        <f t="shared" ref="H11:H20" si="4">IF(AND(ISNUMBER(F11),ISNUMBER(G11)),G11*F11,"")</f>
        <v/>
      </c>
      <c r="I11" s="16"/>
      <c r="K11" s="27" t="str">
        <f t="shared" ref="K11:K21" si="5">IF(AND(ISNUMBER(J11),ISTEXT(I11)),J11*F11,"")</f>
        <v/>
      </c>
    </row>
    <row r="12" spans="1:11" x14ac:dyDescent="0.25">
      <c r="F12" s="20" t="str">
        <f t="shared" si="3"/>
        <v/>
      </c>
      <c r="H12" s="23" t="str">
        <f t="shared" si="4"/>
        <v/>
      </c>
      <c r="I12" s="16"/>
      <c r="K12" s="27" t="str">
        <f t="shared" si="5"/>
        <v/>
      </c>
    </row>
    <row r="13" spans="1:11" x14ac:dyDescent="0.25">
      <c r="F13" s="20" t="str">
        <f t="shared" si="3"/>
        <v/>
      </c>
      <c r="H13" s="23" t="str">
        <f t="shared" si="4"/>
        <v/>
      </c>
      <c r="I13" s="16"/>
      <c r="K13" s="27" t="str">
        <f t="shared" si="5"/>
        <v/>
      </c>
    </row>
    <row r="14" spans="1:11" x14ac:dyDescent="0.25">
      <c r="F14" s="20" t="str">
        <f t="shared" si="3"/>
        <v/>
      </c>
      <c r="H14" s="23" t="str">
        <f t="shared" si="4"/>
        <v/>
      </c>
      <c r="I14" s="16"/>
      <c r="K14" s="27" t="str">
        <f t="shared" si="5"/>
        <v/>
      </c>
    </row>
    <row r="15" spans="1:11" x14ac:dyDescent="0.25">
      <c r="F15" s="20" t="str">
        <f t="shared" si="3"/>
        <v/>
      </c>
      <c r="H15" s="23" t="str">
        <f t="shared" si="4"/>
        <v/>
      </c>
      <c r="I15" s="16"/>
      <c r="K15" s="27" t="str">
        <f t="shared" si="5"/>
        <v/>
      </c>
    </row>
    <row r="16" spans="1:11" x14ac:dyDescent="0.25">
      <c r="F16" s="20" t="str">
        <f t="shared" si="3"/>
        <v/>
      </c>
      <c r="H16" s="23" t="str">
        <f t="shared" si="4"/>
        <v/>
      </c>
      <c r="I16" s="16"/>
      <c r="K16" s="27" t="str">
        <f t="shared" si="5"/>
        <v/>
      </c>
    </row>
    <row r="17" spans="6:11" x14ac:dyDescent="0.25">
      <c r="F17" s="20" t="str">
        <f t="shared" si="3"/>
        <v/>
      </c>
      <c r="H17" s="23" t="str">
        <f t="shared" si="4"/>
        <v/>
      </c>
      <c r="I17" s="16"/>
      <c r="K17" s="27" t="str">
        <f t="shared" si="5"/>
        <v/>
      </c>
    </row>
    <row r="18" spans="6:11" x14ac:dyDescent="0.25">
      <c r="F18" s="20" t="str">
        <f t="shared" si="3"/>
        <v/>
      </c>
      <c r="H18" s="23" t="str">
        <f t="shared" si="4"/>
        <v/>
      </c>
      <c r="I18" s="16"/>
      <c r="K18" s="27" t="str">
        <f t="shared" si="5"/>
        <v/>
      </c>
    </row>
    <row r="19" spans="6:11" x14ac:dyDescent="0.25">
      <c r="F19" s="20" t="str">
        <f t="shared" si="3"/>
        <v/>
      </c>
      <c r="H19" s="23" t="str">
        <f t="shared" si="4"/>
        <v/>
      </c>
      <c r="I19" s="16"/>
      <c r="K19" s="27" t="str">
        <f t="shared" si="5"/>
        <v/>
      </c>
    </row>
    <row r="20" spans="6:11" x14ac:dyDescent="0.25">
      <c r="F20" s="20"/>
      <c r="H20" s="23" t="str">
        <f t="shared" si="4"/>
        <v/>
      </c>
      <c r="I20" s="16"/>
      <c r="K20" s="27" t="str">
        <f t="shared" si="5"/>
        <v/>
      </c>
    </row>
    <row r="21" spans="6:11" x14ac:dyDescent="0.25">
      <c r="H21" s="24"/>
      <c r="I21" s="16"/>
      <c r="K21" s="27" t="str">
        <f t="shared" si="5"/>
        <v/>
      </c>
    </row>
    <row r="22" spans="6:11" x14ac:dyDescent="0.25">
      <c r="H22" s="24"/>
      <c r="I22" s="16"/>
    </row>
    <row r="23" spans="6:11" x14ac:dyDescent="0.25">
      <c r="H23" s="24"/>
      <c r="I23" s="16"/>
    </row>
    <row r="24" spans="6:11" x14ac:dyDescent="0.25">
      <c r="H24" s="24"/>
      <c r="I24" s="16"/>
    </row>
    <row r="25" spans="6:11" x14ac:dyDescent="0.25">
      <c r="H25" s="24"/>
      <c r="I25" s="16"/>
    </row>
    <row r="26" spans="6:11" x14ac:dyDescent="0.25">
      <c r="H26" s="24"/>
      <c r="I26" s="16"/>
    </row>
    <row r="27" spans="6:11" x14ac:dyDescent="0.25">
      <c r="H27" s="24"/>
      <c r="I27" s="16"/>
    </row>
    <row r="28" spans="6:11" x14ac:dyDescent="0.25">
      <c r="H28" s="24"/>
      <c r="I28" s="16"/>
    </row>
    <row r="29" spans="6:11" x14ac:dyDescent="0.25">
      <c r="H29" s="24"/>
      <c r="I29" s="16"/>
    </row>
    <row r="30" spans="6:11" x14ac:dyDescent="0.25">
      <c r="H30" s="24"/>
      <c r="I30" s="16"/>
    </row>
    <row r="31" spans="6:11" x14ac:dyDescent="0.25">
      <c r="H31" s="24"/>
    </row>
    <row r="32" spans="6:11" x14ac:dyDescent="0.25">
      <c r="H32" s="24"/>
    </row>
    <row r="33" spans="8:8" x14ac:dyDescent="0.25">
      <c r="H33" s="24"/>
    </row>
    <row r="34" spans="8:8" x14ac:dyDescent="0.25">
      <c r="H34" s="24"/>
    </row>
    <row r="35" spans="8:8" x14ac:dyDescent="0.25">
      <c r="H35" s="24"/>
    </row>
    <row r="36" spans="8:8" x14ac:dyDescent="0.25">
      <c r="H36" s="24"/>
    </row>
    <row r="37" spans="8:8" x14ac:dyDescent="0.25">
      <c r="H37" s="24"/>
    </row>
    <row r="38" spans="8:8" x14ac:dyDescent="0.25">
      <c r="H38" s="24"/>
    </row>
    <row r="39" spans="8:8" x14ac:dyDescent="0.25">
      <c r="H39" s="24"/>
    </row>
    <row r="40" spans="8:8" x14ac:dyDescent="0.25">
      <c r="H40" s="24"/>
    </row>
    <row r="41" spans="8:8" x14ac:dyDescent="0.25">
      <c r="H41" s="24"/>
    </row>
    <row r="42" spans="8:8" x14ac:dyDescent="0.25">
      <c r="H42" s="24"/>
    </row>
    <row r="43" spans="8:8" x14ac:dyDescent="0.25">
      <c r="H43" s="24"/>
    </row>
    <row r="44" spans="8:8" x14ac:dyDescent="0.25">
      <c r="H44" s="24"/>
    </row>
    <row r="45" spans="8:8" x14ac:dyDescent="0.25">
      <c r="H45" s="24"/>
    </row>
    <row r="46" spans="8:8" x14ac:dyDescent="0.25">
      <c r="H46" s="24"/>
    </row>
    <row r="47" spans="8:8" x14ac:dyDescent="0.25">
      <c r="H47" s="24"/>
    </row>
    <row r="48" spans="8:8" x14ac:dyDescent="0.25">
      <c r="H48" s="24"/>
    </row>
    <row r="49" spans="8:8" x14ac:dyDescent="0.25">
      <c r="H49" s="24"/>
    </row>
    <row r="50" spans="8:8" x14ac:dyDescent="0.25">
      <c r="H50" s="24"/>
    </row>
    <row r="51" spans="8:8" x14ac:dyDescent="0.25">
      <c r="H51" s="24"/>
    </row>
    <row r="52" spans="8:8" x14ac:dyDescent="0.25">
      <c r="H52" s="24"/>
    </row>
    <row r="53" spans="8:8" x14ac:dyDescent="0.25">
      <c r="H53" s="24"/>
    </row>
    <row r="54" spans="8:8" x14ac:dyDescent="0.25">
      <c r="H54" s="24"/>
    </row>
    <row r="55" spans="8:8" x14ac:dyDescent="0.25">
      <c r="H55" s="24"/>
    </row>
    <row r="56" spans="8:8" x14ac:dyDescent="0.25">
      <c r="H56" s="24"/>
    </row>
    <row r="57" spans="8:8" x14ac:dyDescent="0.25">
      <c r="H57" s="24"/>
    </row>
    <row r="58" spans="8:8" x14ac:dyDescent="0.25">
      <c r="H58" s="24"/>
    </row>
    <row r="59" spans="8:8" x14ac:dyDescent="0.25">
      <c r="H59" s="24"/>
    </row>
    <row r="60" spans="8:8" x14ac:dyDescent="0.25">
      <c r="H60" s="24"/>
    </row>
    <row r="61" spans="8:8" x14ac:dyDescent="0.25">
      <c r="H61" s="24"/>
    </row>
    <row r="62" spans="8:8" x14ac:dyDescent="0.25">
      <c r="H62" s="24"/>
    </row>
    <row r="63" spans="8:8" x14ac:dyDescent="0.25">
      <c r="H63" s="24"/>
    </row>
    <row r="64" spans="8:8" x14ac:dyDescent="0.25">
      <c r="H64" s="24"/>
    </row>
    <row r="65" spans="8:8" x14ac:dyDescent="0.25">
      <c r="H65" s="24"/>
    </row>
    <row r="66" spans="8:8" x14ac:dyDescent="0.25">
      <c r="H66" s="24"/>
    </row>
    <row r="67" spans="8:8" x14ac:dyDescent="0.25">
      <c r="H67" s="24"/>
    </row>
    <row r="68" spans="8:8" x14ac:dyDescent="0.25">
      <c r="H68" s="24"/>
    </row>
    <row r="69" spans="8:8" x14ac:dyDescent="0.25">
      <c r="H69" s="24"/>
    </row>
    <row r="70" spans="8:8" x14ac:dyDescent="0.25">
      <c r="H70" s="24"/>
    </row>
  </sheetData>
  <sheetProtection sheet="1" objects="1" scenarios="1"/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5"/>
  <sheetViews>
    <sheetView workbookViewId="0">
      <selection activeCell="F5" sqref="F5"/>
    </sheetView>
  </sheetViews>
  <sheetFormatPr baseColWidth="10" defaultRowHeight="15" x14ac:dyDescent="0.25"/>
  <cols>
    <col min="1" max="1" width="18.140625" customWidth="1"/>
    <col min="2" max="2" width="18.140625" style="30" customWidth="1"/>
    <col min="3" max="3" width="15.7109375" style="30" customWidth="1"/>
    <col min="4" max="4" width="11.5703125" style="30"/>
    <col min="5" max="5" width="19.28515625" customWidth="1"/>
    <col min="6" max="6" width="19.28515625" style="30" customWidth="1"/>
    <col min="7" max="7" width="15.28515625" style="34" customWidth="1"/>
  </cols>
  <sheetData>
    <row r="3" spans="1:8" x14ac:dyDescent="0.25">
      <c r="A3" s="7"/>
      <c r="B3" s="29"/>
      <c r="C3" s="29"/>
      <c r="D3" s="33"/>
      <c r="E3" s="21"/>
      <c r="F3" s="32" t="s">
        <v>15</v>
      </c>
    </row>
    <row r="4" spans="1:8" ht="45" x14ac:dyDescent="0.25">
      <c r="A4" s="9" t="s">
        <v>19</v>
      </c>
      <c r="B4" s="9" t="s">
        <v>21</v>
      </c>
      <c r="C4" s="10" t="s">
        <v>20</v>
      </c>
      <c r="D4" s="11" t="s">
        <v>24</v>
      </c>
      <c r="E4" s="22" t="s">
        <v>7</v>
      </c>
      <c r="F4" s="14" t="s">
        <v>25</v>
      </c>
      <c r="G4" s="26" t="s">
        <v>26</v>
      </c>
      <c r="H4" s="26" t="s">
        <v>10</v>
      </c>
    </row>
    <row r="5" spans="1:8" x14ac:dyDescent="0.25">
      <c r="C5" s="34"/>
      <c r="E5" s="23" t="str">
        <f t="shared" ref="E5:E11" si="0">IF(AND(ISNUMBER(C5),ISNUMBER(D5)),D5*C5,"")</f>
        <v/>
      </c>
      <c r="F5" s="30" t="s">
        <v>27</v>
      </c>
      <c r="H5" s="23" t="str">
        <f t="shared" ref="H5:H11" si="1">IF(AND(ISNUMBER(G5),ISTEXT(F5)),G5*C5,"")</f>
        <v/>
      </c>
    </row>
    <row r="6" spans="1:8" x14ac:dyDescent="0.25">
      <c r="C6" s="34"/>
      <c r="E6" s="23" t="str">
        <f t="shared" si="0"/>
        <v/>
      </c>
      <c r="H6" s="23" t="str">
        <f t="shared" si="1"/>
        <v/>
      </c>
    </row>
    <row r="7" spans="1:8" x14ac:dyDescent="0.25">
      <c r="E7" s="23" t="str">
        <f t="shared" si="0"/>
        <v/>
      </c>
      <c r="H7" s="23" t="str">
        <f t="shared" si="1"/>
        <v/>
      </c>
    </row>
    <row r="8" spans="1:8" x14ac:dyDescent="0.25">
      <c r="C8" s="34"/>
      <c r="D8" s="34"/>
      <c r="E8" s="23" t="str">
        <f t="shared" si="0"/>
        <v/>
      </c>
      <c r="H8" s="23" t="str">
        <f t="shared" si="1"/>
        <v/>
      </c>
    </row>
    <row r="9" spans="1:8" x14ac:dyDescent="0.25">
      <c r="C9" s="34"/>
      <c r="D9" s="34"/>
      <c r="E9" s="23" t="str">
        <f t="shared" si="0"/>
        <v/>
      </c>
      <c r="H9" s="23" t="str">
        <f t="shared" si="1"/>
        <v/>
      </c>
    </row>
    <row r="10" spans="1:8" x14ac:dyDescent="0.25">
      <c r="C10" s="34"/>
      <c r="D10" s="34"/>
      <c r="E10" s="23" t="str">
        <f t="shared" si="0"/>
        <v/>
      </c>
      <c r="H10" s="23" t="str">
        <f t="shared" si="1"/>
        <v/>
      </c>
    </row>
    <row r="11" spans="1:8" x14ac:dyDescent="0.25">
      <c r="A11" t="s">
        <v>17</v>
      </c>
      <c r="C11" s="34"/>
      <c r="D11" s="34"/>
      <c r="E11" s="23" t="str">
        <f t="shared" si="0"/>
        <v/>
      </c>
      <c r="H11" s="23" t="str">
        <f t="shared" si="1"/>
        <v/>
      </c>
    </row>
    <row r="12" spans="1:8" x14ac:dyDescent="0.25">
      <c r="A12" t="s">
        <v>23</v>
      </c>
      <c r="B12" s="30" t="s">
        <v>22</v>
      </c>
      <c r="C12" s="34">
        <v>650</v>
      </c>
      <c r="D12" s="34">
        <v>15</v>
      </c>
      <c r="E12" s="23">
        <f>IF(AND(ISNUMBER(C12),ISNUMBER(D12)),D12*C12,"")</f>
        <v>9750</v>
      </c>
      <c r="F12" s="30" t="s">
        <v>12</v>
      </c>
      <c r="G12" s="34">
        <v>13</v>
      </c>
      <c r="H12" s="23">
        <f>IF(AND(ISNUMBER(G12),ISTEXT(F12)),G12*C12,"")</f>
        <v>8450</v>
      </c>
    </row>
    <row r="13" spans="1:8" x14ac:dyDescent="0.25">
      <c r="C13" s="34"/>
      <c r="D13" s="34"/>
      <c r="E13" s="23" t="str">
        <f t="shared" ref="E13:E51" si="2">IF(AND(ISNUMBER(C13),ISNUMBER(D13)),D13*C13,"")</f>
        <v/>
      </c>
      <c r="H13" s="23" t="str">
        <f t="shared" ref="H13:H52" si="3">IF(AND(ISNUMBER(G13),ISTEXT(F13)),G13*C13,"")</f>
        <v/>
      </c>
    </row>
    <row r="14" spans="1:8" x14ac:dyDescent="0.25">
      <c r="C14" s="34"/>
      <c r="D14" s="34"/>
      <c r="E14" s="23" t="str">
        <f t="shared" si="2"/>
        <v/>
      </c>
      <c r="H14" s="23" t="str">
        <f t="shared" si="3"/>
        <v/>
      </c>
    </row>
    <row r="15" spans="1:8" x14ac:dyDescent="0.25">
      <c r="C15" s="34"/>
      <c r="D15" s="34"/>
      <c r="E15" s="23" t="str">
        <f t="shared" si="2"/>
        <v/>
      </c>
      <c r="H15" s="23" t="str">
        <f t="shared" si="3"/>
        <v/>
      </c>
    </row>
    <row r="16" spans="1:8" x14ac:dyDescent="0.25">
      <c r="C16" s="34"/>
      <c r="D16" s="34"/>
      <c r="E16" s="23" t="str">
        <f t="shared" si="2"/>
        <v/>
      </c>
      <c r="H16" s="23" t="str">
        <f t="shared" si="3"/>
        <v/>
      </c>
    </row>
    <row r="17" spans="3:8" x14ac:dyDescent="0.25">
      <c r="C17" s="34"/>
      <c r="D17" s="34"/>
      <c r="E17" s="23" t="str">
        <f t="shared" si="2"/>
        <v/>
      </c>
      <c r="H17" s="23" t="str">
        <f t="shared" si="3"/>
        <v/>
      </c>
    </row>
    <row r="18" spans="3:8" x14ac:dyDescent="0.25">
      <c r="C18" s="34"/>
      <c r="D18" s="34"/>
      <c r="E18" s="23" t="str">
        <f t="shared" si="2"/>
        <v/>
      </c>
      <c r="H18" s="23" t="str">
        <f t="shared" si="3"/>
        <v/>
      </c>
    </row>
    <row r="19" spans="3:8" x14ac:dyDescent="0.25">
      <c r="C19" s="34"/>
      <c r="D19" s="34"/>
      <c r="E19" s="23" t="str">
        <f t="shared" si="2"/>
        <v/>
      </c>
      <c r="H19" s="23" t="str">
        <f t="shared" si="3"/>
        <v/>
      </c>
    </row>
    <row r="20" spans="3:8" x14ac:dyDescent="0.25">
      <c r="C20" s="34"/>
      <c r="D20" s="34"/>
      <c r="E20" s="23" t="str">
        <f t="shared" si="2"/>
        <v/>
      </c>
      <c r="H20" s="23" t="str">
        <f t="shared" si="3"/>
        <v/>
      </c>
    </row>
    <row r="21" spans="3:8" x14ac:dyDescent="0.25">
      <c r="C21" s="34"/>
      <c r="D21" s="34"/>
      <c r="E21" s="23" t="str">
        <f t="shared" si="2"/>
        <v/>
      </c>
      <c r="H21" s="23" t="str">
        <f t="shared" si="3"/>
        <v/>
      </c>
    </row>
    <row r="22" spans="3:8" x14ac:dyDescent="0.25">
      <c r="C22" s="34"/>
      <c r="D22" s="34"/>
      <c r="E22" s="23" t="str">
        <f t="shared" si="2"/>
        <v/>
      </c>
      <c r="H22" s="23" t="str">
        <f t="shared" si="3"/>
        <v/>
      </c>
    </row>
    <row r="23" spans="3:8" x14ac:dyDescent="0.25">
      <c r="C23" s="34"/>
      <c r="D23" s="34"/>
      <c r="E23" s="23" t="str">
        <f t="shared" si="2"/>
        <v/>
      </c>
      <c r="H23" s="23" t="str">
        <f t="shared" si="3"/>
        <v/>
      </c>
    </row>
    <row r="24" spans="3:8" x14ac:dyDescent="0.25">
      <c r="C24" s="34"/>
      <c r="D24" s="34"/>
      <c r="E24" s="23" t="str">
        <f t="shared" si="2"/>
        <v/>
      </c>
      <c r="H24" s="23" t="str">
        <f t="shared" si="3"/>
        <v/>
      </c>
    </row>
    <row r="25" spans="3:8" x14ac:dyDescent="0.25">
      <c r="C25" s="34"/>
      <c r="D25" s="34"/>
      <c r="E25" s="23" t="str">
        <f t="shared" si="2"/>
        <v/>
      </c>
      <c r="H25" s="23" t="str">
        <f t="shared" si="3"/>
        <v/>
      </c>
    </row>
    <row r="26" spans="3:8" x14ac:dyDescent="0.25">
      <c r="C26" s="34"/>
      <c r="D26" s="34"/>
      <c r="E26" s="23" t="str">
        <f t="shared" si="2"/>
        <v/>
      </c>
      <c r="H26" s="23" t="str">
        <f t="shared" si="3"/>
        <v/>
      </c>
    </row>
    <row r="27" spans="3:8" x14ac:dyDescent="0.25">
      <c r="C27" s="34"/>
      <c r="D27" s="34"/>
      <c r="E27" s="23" t="str">
        <f t="shared" si="2"/>
        <v/>
      </c>
      <c r="H27" s="23" t="str">
        <f t="shared" si="3"/>
        <v/>
      </c>
    </row>
    <row r="28" spans="3:8" x14ac:dyDescent="0.25">
      <c r="C28" s="34"/>
      <c r="D28" s="34"/>
      <c r="E28" s="23" t="str">
        <f t="shared" si="2"/>
        <v/>
      </c>
      <c r="H28" s="23" t="str">
        <f t="shared" si="3"/>
        <v/>
      </c>
    </row>
    <row r="29" spans="3:8" x14ac:dyDescent="0.25">
      <c r="C29" s="34"/>
      <c r="D29" s="34"/>
      <c r="E29" s="23" t="str">
        <f t="shared" si="2"/>
        <v/>
      </c>
      <c r="H29" s="23" t="str">
        <f t="shared" si="3"/>
        <v/>
      </c>
    </row>
    <row r="30" spans="3:8" x14ac:dyDescent="0.25">
      <c r="C30" s="34"/>
      <c r="D30" s="34"/>
      <c r="E30" s="23" t="str">
        <f t="shared" si="2"/>
        <v/>
      </c>
      <c r="H30" s="23" t="str">
        <f t="shared" si="3"/>
        <v/>
      </c>
    </row>
    <row r="31" spans="3:8" x14ac:dyDescent="0.25">
      <c r="C31" s="34"/>
      <c r="D31" s="34"/>
      <c r="E31" s="23" t="str">
        <f t="shared" si="2"/>
        <v/>
      </c>
      <c r="H31" s="23" t="str">
        <f t="shared" si="3"/>
        <v/>
      </c>
    </row>
    <row r="32" spans="3:8" x14ac:dyDescent="0.25">
      <c r="C32" s="34"/>
      <c r="D32" s="34"/>
      <c r="E32" s="23" t="str">
        <f t="shared" si="2"/>
        <v/>
      </c>
      <c r="H32" s="23" t="str">
        <f t="shared" si="3"/>
        <v/>
      </c>
    </row>
    <row r="33" spans="3:8" x14ac:dyDescent="0.25">
      <c r="C33" s="34"/>
      <c r="D33" s="34"/>
      <c r="E33" s="23" t="str">
        <f t="shared" si="2"/>
        <v/>
      </c>
      <c r="H33" s="23" t="str">
        <f t="shared" si="3"/>
        <v/>
      </c>
    </row>
    <row r="34" spans="3:8" x14ac:dyDescent="0.25">
      <c r="C34" s="34"/>
      <c r="D34" s="34"/>
      <c r="E34" s="23" t="str">
        <f t="shared" si="2"/>
        <v/>
      </c>
      <c r="H34" s="23" t="str">
        <f t="shared" si="3"/>
        <v/>
      </c>
    </row>
    <row r="35" spans="3:8" x14ac:dyDescent="0.25">
      <c r="C35" s="34"/>
      <c r="D35" s="34"/>
      <c r="E35" s="23" t="str">
        <f t="shared" si="2"/>
        <v/>
      </c>
      <c r="H35" s="23" t="str">
        <f t="shared" si="3"/>
        <v/>
      </c>
    </row>
    <row r="36" spans="3:8" x14ac:dyDescent="0.25">
      <c r="C36" s="34"/>
      <c r="D36" s="34"/>
      <c r="E36" s="23" t="str">
        <f t="shared" si="2"/>
        <v/>
      </c>
      <c r="H36" s="23" t="str">
        <f t="shared" si="3"/>
        <v/>
      </c>
    </row>
    <row r="37" spans="3:8" x14ac:dyDescent="0.25">
      <c r="C37" s="34"/>
      <c r="D37" s="34"/>
      <c r="E37" s="23" t="str">
        <f t="shared" si="2"/>
        <v/>
      </c>
      <c r="H37" s="23" t="str">
        <f t="shared" si="3"/>
        <v/>
      </c>
    </row>
    <row r="38" spans="3:8" x14ac:dyDescent="0.25">
      <c r="C38" s="34"/>
      <c r="D38" s="34"/>
      <c r="E38" s="23" t="str">
        <f t="shared" si="2"/>
        <v/>
      </c>
      <c r="H38" s="23" t="str">
        <f t="shared" si="3"/>
        <v/>
      </c>
    </row>
    <row r="39" spans="3:8" x14ac:dyDescent="0.25">
      <c r="C39" s="34"/>
      <c r="D39" s="34"/>
      <c r="E39" s="23" t="str">
        <f t="shared" si="2"/>
        <v/>
      </c>
      <c r="H39" s="23" t="str">
        <f t="shared" si="3"/>
        <v/>
      </c>
    </row>
    <row r="40" spans="3:8" x14ac:dyDescent="0.25">
      <c r="C40" s="34"/>
      <c r="D40" s="34"/>
      <c r="E40" s="23" t="str">
        <f t="shared" si="2"/>
        <v/>
      </c>
      <c r="H40" s="23" t="str">
        <f t="shared" si="3"/>
        <v/>
      </c>
    </row>
    <row r="41" spans="3:8" x14ac:dyDescent="0.25">
      <c r="C41" s="34"/>
      <c r="D41" s="34"/>
      <c r="E41" s="23" t="str">
        <f t="shared" si="2"/>
        <v/>
      </c>
      <c r="H41" s="23" t="str">
        <f t="shared" si="3"/>
        <v/>
      </c>
    </row>
    <row r="42" spans="3:8" x14ac:dyDescent="0.25">
      <c r="C42" s="34"/>
      <c r="D42" s="34"/>
      <c r="E42" s="23" t="str">
        <f t="shared" si="2"/>
        <v/>
      </c>
      <c r="H42" s="23" t="str">
        <f t="shared" si="3"/>
        <v/>
      </c>
    </row>
    <row r="43" spans="3:8" x14ac:dyDescent="0.25">
      <c r="C43" s="34"/>
      <c r="D43" s="34"/>
      <c r="E43" s="23" t="str">
        <f t="shared" si="2"/>
        <v/>
      </c>
      <c r="H43" s="23" t="str">
        <f t="shared" si="3"/>
        <v/>
      </c>
    </row>
    <row r="44" spans="3:8" x14ac:dyDescent="0.25">
      <c r="C44" s="34"/>
      <c r="D44" s="34"/>
      <c r="E44" s="23" t="str">
        <f t="shared" si="2"/>
        <v/>
      </c>
      <c r="H44" s="23" t="str">
        <f t="shared" si="3"/>
        <v/>
      </c>
    </row>
    <row r="45" spans="3:8" x14ac:dyDescent="0.25">
      <c r="C45" s="34"/>
      <c r="D45" s="34"/>
      <c r="E45" s="23" t="str">
        <f t="shared" si="2"/>
        <v/>
      </c>
      <c r="H45" s="23" t="str">
        <f t="shared" si="3"/>
        <v/>
      </c>
    </row>
    <row r="46" spans="3:8" x14ac:dyDescent="0.25">
      <c r="C46" s="34"/>
      <c r="D46" s="34"/>
      <c r="E46" s="23" t="str">
        <f t="shared" si="2"/>
        <v/>
      </c>
      <c r="H46" s="23" t="str">
        <f t="shared" si="3"/>
        <v/>
      </c>
    </row>
    <row r="47" spans="3:8" x14ac:dyDescent="0.25">
      <c r="C47" s="34"/>
      <c r="D47" s="34"/>
      <c r="E47" s="23" t="str">
        <f t="shared" si="2"/>
        <v/>
      </c>
      <c r="H47" s="23" t="str">
        <f t="shared" si="3"/>
        <v/>
      </c>
    </row>
    <row r="48" spans="3:8" x14ac:dyDescent="0.25">
      <c r="C48" s="34"/>
      <c r="D48" s="34"/>
      <c r="E48" s="23" t="str">
        <f t="shared" si="2"/>
        <v/>
      </c>
      <c r="H48" s="23" t="str">
        <f t="shared" si="3"/>
        <v/>
      </c>
    </row>
    <row r="49" spans="3:8" x14ac:dyDescent="0.25">
      <c r="C49" s="34"/>
      <c r="D49" s="34"/>
      <c r="E49" s="23" t="str">
        <f t="shared" si="2"/>
        <v/>
      </c>
      <c r="H49" s="23" t="str">
        <f t="shared" si="3"/>
        <v/>
      </c>
    </row>
    <row r="50" spans="3:8" x14ac:dyDescent="0.25">
      <c r="C50" s="34"/>
      <c r="D50" s="34"/>
      <c r="E50" s="23" t="str">
        <f t="shared" si="2"/>
        <v/>
      </c>
      <c r="H50" s="23" t="str">
        <f t="shared" si="3"/>
        <v/>
      </c>
    </row>
    <row r="51" spans="3:8" x14ac:dyDescent="0.25">
      <c r="C51" s="34"/>
      <c r="D51" s="34"/>
      <c r="E51" s="23" t="str">
        <f t="shared" si="2"/>
        <v/>
      </c>
      <c r="H51" s="23" t="str">
        <f t="shared" si="3"/>
        <v/>
      </c>
    </row>
    <row r="52" spans="3:8" x14ac:dyDescent="0.25">
      <c r="C52" s="34"/>
      <c r="D52" s="34"/>
      <c r="E52" s="31"/>
      <c r="H52" s="23" t="str">
        <f t="shared" si="3"/>
        <v/>
      </c>
    </row>
    <row r="53" spans="3:8" x14ac:dyDescent="0.25">
      <c r="C53" s="34"/>
      <c r="D53" s="34"/>
      <c r="E53" s="31"/>
    </row>
    <row r="54" spans="3:8" x14ac:dyDescent="0.25">
      <c r="E54" s="31"/>
    </row>
    <row r="55" spans="3:8" x14ac:dyDescent="0.25">
      <c r="E55" s="3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Personalkosten</vt:lpstr>
      <vt:lpstr>Material</vt:lpstr>
    </vt:vector>
  </TitlesOfParts>
  <Company>Austria Wirtschaftsservice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Arbesser Michael</dc:creator>
  <cp:lastModifiedBy>Natalia Breitsching</cp:lastModifiedBy>
  <cp:lastPrinted>2016-05-31T07:45:42Z</cp:lastPrinted>
  <dcterms:created xsi:type="dcterms:W3CDTF">2016-05-30T13:02:32Z</dcterms:created>
  <dcterms:modified xsi:type="dcterms:W3CDTF">2017-06-06T14:18:02Z</dcterms:modified>
</cp:coreProperties>
</file>